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m4b8dfn\Documents\Modelica\TAeZoSysPro\FluidDynamics\Examples\"/>
    </mc:Choice>
  </mc:AlternateContent>
  <bookViews>
    <workbookView xWindow="0" yWindow="0" windowWidth="23040" windowHeight="8808"/>
  </bookViews>
  <sheets>
    <sheet name="pressure_coocke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7" i="1" s="1"/>
  <c r="D9" i="1" s="1"/>
  <c r="D11" i="1"/>
  <c r="D12" i="1"/>
</calcChain>
</file>

<file path=xl/sharedStrings.xml><?xml version="1.0" encoding="utf-8"?>
<sst xmlns="http://schemas.openxmlformats.org/spreadsheetml/2006/main" count="21" uniqueCount="17">
  <si>
    <t>m3</t>
  </si>
  <si>
    <t>Volume of water</t>
  </si>
  <si>
    <t>Volume of air</t>
  </si>
  <si>
    <t>J/kg/K</t>
  </si>
  <si>
    <t>Specific heat capacity</t>
  </si>
  <si>
    <t>kg</t>
  </si>
  <si>
    <t>Mass of metal</t>
  </si>
  <si>
    <t>kg/m3</t>
  </si>
  <si>
    <t>Density</t>
  </si>
  <si>
    <t>Volume of metal</t>
  </si>
  <si>
    <t>m²</t>
  </si>
  <si>
    <t>Surface area</t>
  </si>
  <si>
    <t>m</t>
  </si>
  <si>
    <t>Thickness metal sheet</t>
  </si>
  <si>
    <t>Height</t>
  </si>
  <si>
    <t>Diameter</t>
  </si>
  <si>
    <t>Pressure coocker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</si>
</sst>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2"/>
  <sheetViews>
    <sheetView tabSelected="1" workbookViewId="0">
      <selection activeCell="G10" sqref="G10"/>
    </sheetView>
  </sheetViews>
  <sheetFormatPr baseColWidth="10" defaultRowHeight="14.4" x14ac:dyDescent="0.3"/>
  <cols>
    <col min="2" max="2" width="19.109375" customWidth="1"/>
  </cols>
  <sheetData>
    <row r="2" spans="2:4" x14ac:dyDescent="0.3">
      <c r="B2" s="3" t="s">
        <v>16</v>
      </c>
      <c r="C2" s="3"/>
      <c r="D2" s="3"/>
    </row>
    <row r="3" spans="2:4" x14ac:dyDescent="0.3">
      <c r="B3" s="1" t="s">
        <v>15</v>
      </c>
      <c r="C3" s="1" t="s">
        <v>12</v>
      </c>
      <c r="D3" s="1">
        <v>0.3</v>
      </c>
    </row>
    <row r="4" spans="2:4" x14ac:dyDescent="0.3">
      <c r="B4" s="1" t="s">
        <v>14</v>
      </c>
      <c r="C4" s="1" t="s">
        <v>12</v>
      </c>
      <c r="D4" s="1">
        <v>0.3</v>
      </c>
    </row>
    <row r="5" spans="2:4" x14ac:dyDescent="0.3">
      <c r="B5" s="1" t="s">
        <v>13</v>
      </c>
      <c r="C5" s="1" t="s">
        <v>12</v>
      </c>
      <c r="D5" s="1">
        <v>3.0000000000000001E-3</v>
      </c>
    </row>
    <row r="6" spans="2:4" x14ac:dyDescent="0.3">
      <c r="B6" s="1" t="s">
        <v>11</v>
      </c>
      <c r="C6" s="1" t="s">
        <v>10</v>
      </c>
      <c r="D6" s="1">
        <f>3.14*D3^2/4*2+3.14*D3*D4</f>
        <v>0.42389999999999994</v>
      </c>
    </row>
    <row r="7" spans="2:4" x14ac:dyDescent="0.3">
      <c r="B7" s="1" t="s">
        <v>9</v>
      </c>
      <c r="C7" s="1" t="s">
        <v>0</v>
      </c>
      <c r="D7" s="1">
        <f>D6*D5</f>
        <v>1.2717E-3</v>
      </c>
    </row>
    <row r="8" spans="2:4" x14ac:dyDescent="0.3">
      <c r="B8" s="1" t="s">
        <v>8</v>
      </c>
      <c r="C8" s="1" t="s">
        <v>7</v>
      </c>
      <c r="D8" s="1">
        <v>7800</v>
      </c>
    </row>
    <row r="9" spans="2:4" x14ac:dyDescent="0.3">
      <c r="B9" s="1" t="s">
        <v>6</v>
      </c>
      <c r="C9" s="1" t="s">
        <v>5</v>
      </c>
      <c r="D9" s="1">
        <f>D8*D7</f>
        <v>9.9192599999999995</v>
      </c>
    </row>
    <row r="10" spans="2:4" x14ac:dyDescent="0.3">
      <c r="B10" s="1" t="s">
        <v>4</v>
      </c>
      <c r="C10" s="1" t="s">
        <v>3</v>
      </c>
      <c r="D10" s="1">
        <v>480</v>
      </c>
    </row>
    <row r="11" spans="2:4" x14ac:dyDescent="0.3">
      <c r="B11" s="2" t="s">
        <v>2</v>
      </c>
      <c r="C11" s="2" t="s">
        <v>0</v>
      </c>
      <c r="D11" s="1">
        <f>3.14*D3^2/4*D4*0.9</f>
        <v>1.9075500000000002E-2</v>
      </c>
    </row>
    <row r="12" spans="2:4" x14ac:dyDescent="0.3">
      <c r="B12" s="2" t="s">
        <v>1</v>
      </c>
      <c r="C12" s="2" t="s">
        <v>0</v>
      </c>
      <c r="D12" s="1">
        <f>3.14*D3^2/4*D4*0.1</f>
        <v>2.1195000000000003E-3</v>
      </c>
    </row>
  </sheetData>
  <mergeCells count="1">
    <mergeCell ref="B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pressure_coocker</vt:lpstr>
    </vt:vector>
  </TitlesOfParts>
  <Company>EDF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MARSOLLIER Felix</dc:creator>
  <cp:lastModifiedBy>MARSOLLIER Felix</cp:lastModifiedBy>
  <dcterms:created xsi:type="dcterms:W3CDTF">2021-02-25T17:08:56Z</dcterms:created>
  <dcterms:modified xsi:type="dcterms:W3CDTF">2021-02-25T17:10:12Z</dcterms:modified>
</cp:coreProperties>
</file>